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enja\Downloads\"/>
    </mc:Choice>
  </mc:AlternateContent>
  <xr:revisionPtr revIDLastSave="0" documentId="13_ncr:1_{13E93ADC-72F1-4DCF-BCC3-4F7AEE7D6AC1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NDF" sheetId="1" r:id="rId1"/>
  </sheets>
  <calcPr calcId="191029"/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F6" i="1"/>
  <c r="E6" i="1"/>
</calcChain>
</file>

<file path=xl/sharedStrings.xml><?xml version="1.0" encoding="utf-8"?>
<sst xmlns="http://schemas.openxmlformats.org/spreadsheetml/2006/main" count="28" uniqueCount="26">
  <si>
    <t>MEURSAULT ARCHERS CLUB
Note de frais</t>
  </si>
  <si>
    <t>Nom prénom :</t>
  </si>
  <si>
    <t>Date(s) :</t>
  </si>
  <si>
    <t xml:space="preserve">Championnat : </t>
  </si>
  <si>
    <t>Adresse de départ:</t>
  </si>
  <si>
    <t>Adresse d'arrivée:</t>
  </si>
  <si>
    <t>Total:</t>
  </si>
  <si>
    <t>Date</t>
  </si>
  <si>
    <t>Dépenses</t>
  </si>
  <si>
    <t>Quantité</t>
  </si>
  <si>
    <t>Prix unitaire</t>
  </si>
  <si>
    <t>Montant</t>
  </si>
  <si>
    <t>Prise en charge</t>
  </si>
  <si>
    <t>Carburant</t>
  </si>
  <si>
    <t>Péage</t>
  </si>
  <si>
    <t>Hotel + petit déjeuner</t>
  </si>
  <si>
    <t>Repas midi</t>
  </si>
  <si>
    <t>Repas soir</t>
  </si>
  <si>
    <t>Date :</t>
  </si>
  <si>
    <t>Nom prénom + signature</t>
  </si>
  <si>
    <t xml:space="preserve"> Signature Présidente</t>
  </si>
  <si>
    <t>Signature Trésorier</t>
  </si>
  <si>
    <t>Mode de règlement :</t>
  </si>
  <si>
    <t>Virement bancaire</t>
  </si>
  <si>
    <t>Chèque n° :</t>
  </si>
  <si>
    <t xml:space="preserve"> A renvoyer par mail à tresorier@meursaultarchersclub.com avec les pièces justificatives.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</si>
</sst>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 mmmm\ yyyy"/>
    <numFmt numFmtId="165" formatCode="_(* #,##0.00_)\ [$€-1]_);\(#,##0.00\)\ [$€-1]_);_(* &quot;-&quot;??_)\ [$€-1]_);_(@"/>
  </numFmts>
  <fonts count="11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13"/>
      <color theme="1"/>
      <name val="Calibri"/>
    </font>
    <font>
      <sz val="13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theme="1"/>
      <name val="Arial"/>
    </font>
    <font>
      <sz val="10"/>
      <color theme="1"/>
      <name val="Calibri"/>
    </font>
    <font>
      <sz val="11"/>
      <name val="Calibri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3E4791"/>
      </left>
      <right style="thin">
        <color rgb="FF3E4791"/>
      </right>
      <top style="thin">
        <color rgb="FF3E4791"/>
      </top>
      <bottom style="thin">
        <color rgb="FF3E4791"/>
      </bottom>
      <diagonal/>
    </border>
    <border>
      <left style="thin">
        <color rgb="FF3E4791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3E4791"/>
      </right>
      <top style="thin">
        <color rgb="FFD9D9D9"/>
      </top>
      <bottom style="thin">
        <color rgb="FFD9D9D9"/>
      </bottom>
      <diagonal/>
    </border>
    <border>
      <left style="thin">
        <color rgb="FF3E4791"/>
      </left>
      <right style="thin">
        <color rgb="FFD9D9D9"/>
      </right>
      <top style="thin">
        <color rgb="FFD9D9D9"/>
      </top>
      <bottom style="thin">
        <color rgb="FF3E479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3E4791"/>
      </bottom>
      <diagonal/>
    </border>
    <border>
      <left style="thin">
        <color rgb="FFD9D9D9"/>
      </left>
      <right style="thin">
        <color rgb="FF3E4791"/>
      </right>
      <top style="thin">
        <color rgb="FFD9D9D9"/>
      </top>
      <bottom style="thin">
        <color rgb="FF3E479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4" fontId="7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65" fontId="7" fillId="2" borderId="4" xfId="0" applyNumberFormat="1" applyFont="1" applyFill="1" applyBorder="1" applyAlignment="1">
      <alignment vertical="center"/>
    </xf>
    <xf numFmtId="14" fontId="7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165" fontId="7" fillId="2" borderId="7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vertical="top"/>
    </xf>
    <xf numFmtId="0" fontId="8" fillId="3" borderId="8" xfId="0" applyFont="1" applyFill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8" fillId="0" borderId="9" xfId="0" applyFont="1" applyBorder="1" applyAlignment="1">
      <alignment horizontal="center" vertical="top" wrapText="1"/>
    </xf>
    <xf numFmtId="0" fontId="9" fillId="0" borderId="10" xfId="0" applyFont="1" applyBorder="1"/>
    <xf numFmtId="0" fontId="9" fillId="0" borderId="11" xfId="0" applyFont="1" applyBorder="1"/>
    <xf numFmtId="0" fontId="8" fillId="3" borderId="9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vertical="top"/>
    </xf>
    <xf numFmtId="0" fontId="8" fillId="3" borderId="9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2"/>
        <color theme="0"/>
        <name val="Calibri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</dxfs>
  <tableStyles count="1">
    <tableStyle name="NDF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14382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tail_NDF" displayName="Detail_NDF" ref="A7:F15" headerRowDxfId="0">
  <tableColumns count="6">
    <tableColumn id="1" xr3:uid="{00000000-0010-0000-0000-000001000000}" name="Date"/>
    <tableColumn id="2" xr3:uid="{00000000-0010-0000-0000-000002000000}" name="Dépenses"/>
    <tableColumn id="3" xr3:uid="{00000000-0010-0000-0000-000003000000}" name="Quantité"/>
    <tableColumn id="4" xr3:uid="{00000000-0010-0000-0000-000004000000}" name="Prix unitaire"/>
    <tableColumn id="5" xr3:uid="{00000000-0010-0000-0000-000005000000}" name="Montant"/>
    <tableColumn id="6" xr3:uid="{00000000-0010-0000-0000-000006000000}" name="Prise en charge"/>
  </tableColumns>
  <tableStyleInfo name="NDF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9"/>
  <sheetViews>
    <sheetView showGridLines="0" tabSelected="1" topLeftCell="A3" workbookViewId="0">
      <selection activeCell="B8" sqref="B8"/>
    </sheetView>
  </sheetViews>
  <sheetFormatPr baseColWidth="10" defaultColWidth="14.41015625" defaultRowHeight="15" customHeight="1"/>
  <cols>
    <col min="1" max="1" width="21.87890625" customWidth="1"/>
    <col min="2" max="2" width="31.29296875" customWidth="1"/>
    <col min="3" max="4" width="15.5859375" customWidth="1"/>
    <col min="5" max="6" width="16" customWidth="1"/>
    <col min="7" max="25" width="10.703125" customWidth="1"/>
  </cols>
  <sheetData>
    <row r="1" spans="1:25" ht="114.75" customHeight="1">
      <c r="A1" s="1"/>
      <c r="B1" s="20" t="s">
        <v>0</v>
      </c>
      <c r="C1" s="21"/>
      <c r="D1" s="21"/>
      <c r="E1" s="21"/>
      <c r="F1" s="2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4.75" customHeight="1">
      <c r="A2" s="2" t="s">
        <v>1</v>
      </c>
      <c r="B2" s="3"/>
      <c r="E2" s="2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4.75" customHeight="1">
      <c r="A3" s="2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2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4.75" customHeight="1">
      <c r="A5" s="2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9.5" customHeight="1">
      <c r="A6" s="5"/>
      <c r="B6" s="5"/>
      <c r="C6" s="6"/>
      <c r="D6" s="5" t="s">
        <v>6</v>
      </c>
      <c r="E6" s="7">
        <f>SUM(Detail_NDF[Montant])</f>
        <v>0</v>
      </c>
      <c r="F6" s="7">
        <f>SUM(Detail_NDF[Prise en charge])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">
      <c r="A7" s="29" t="s">
        <v>7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30" customHeight="1">
      <c r="A8" s="9"/>
      <c r="B8" s="10" t="s">
        <v>13</v>
      </c>
      <c r="C8" s="10"/>
      <c r="D8" s="10"/>
      <c r="E8" s="11">
        <f t="shared" ref="E8:E15" si="0">C8*D8</f>
        <v>0</v>
      </c>
      <c r="F8" s="1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" customHeight="1">
      <c r="A9" s="9"/>
      <c r="B9" s="10" t="s">
        <v>14</v>
      </c>
      <c r="C9" s="10"/>
      <c r="D9" s="10"/>
      <c r="E9" s="11">
        <f t="shared" si="0"/>
        <v>0</v>
      </c>
      <c r="F9" s="1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" customHeight="1">
      <c r="A10" s="9"/>
      <c r="B10" s="10" t="s">
        <v>15</v>
      </c>
      <c r="C10" s="10"/>
      <c r="D10" s="10"/>
      <c r="E10" s="11">
        <f t="shared" si="0"/>
        <v>0</v>
      </c>
      <c r="F10" s="1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0" customHeight="1">
      <c r="A11" s="9"/>
      <c r="B11" s="10" t="s">
        <v>16</v>
      </c>
      <c r="C11" s="10"/>
      <c r="D11" s="10"/>
      <c r="E11" s="11">
        <f t="shared" si="0"/>
        <v>0</v>
      </c>
      <c r="F11" s="1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" customHeight="1">
      <c r="A12" s="9"/>
      <c r="B12" s="10" t="s">
        <v>17</v>
      </c>
      <c r="C12" s="10"/>
      <c r="D12" s="10"/>
      <c r="E12" s="11">
        <f t="shared" si="0"/>
        <v>0</v>
      </c>
      <c r="F12" s="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customHeight="1">
      <c r="A13" s="9"/>
      <c r="B13" s="10"/>
      <c r="C13" s="10"/>
      <c r="D13" s="10"/>
      <c r="E13" s="11">
        <f t="shared" si="0"/>
        <v>0</v>
      </c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 customHeight="1">
      <c r="A14" s="9"/>
      <c r="B14" s="10"/>
      <c r="C14" s="10"/>
      <c r="D14" s="10"/>
      <c r="E14" s="11">
        <f t="shared" si="0"/>
        <v>0</v>
      </c>
      <c r="F14" s="1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" customHeight="1">
      <c r="A15" s="13"/>
      <c r="B15" s="14"/>
      <c r="C15" s="14"/>
      <c r="D15" s="14"/>
      <c r="E15" s="15">
        <f t="shared" si="0"/>
        <v>0</v>
      </c>
      <c r="F15" s="1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40.5" customHeight="1">
      <c r="A17" s="17" t="s">
        <v>18</v>
      </c>
      <c r="B17" s="22" t="s">
        <v>19</v>
      </c>
      <c r="C17" s="23"/>
      <c r="D17" s="23"/>
      <c r="E17" s="23"/>
      <c r="F17" s="2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45" customHeight="1">
      <c r="A18" s="18" t="s">
        <v>18</v>
      </c>
      <c r="B18" s="22" t="s">
        <v>20</v>
      </c>
      <c r="C18" s="23"/>
      <c r="D18" s="23"/>
      <c r="E18" s="23"/>
      <c r="F18" s="2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41.25" customHeight="1">
      <c r="A19" s="19" t="s">
        <v>18</v>
      </c>
      <c r="B19" s="25" t="s">
        <v>21</v>
      </c>
      <c r="C19" s="23"/>
      <c r="D19" s="23"/>
      <c r="E19" s="23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9.75" customHeight="1">
      <c r="A20" s="19" t="s">
        <v>22</v>
      </c>
      <c r="B20" s="26" t="s">
        <v>23</v>
      </c>
      <c r="C20" s="24"/>
      <c r="D20" s="27" t="s">
        <v>24</v>
      </c>
      <c r="E20" s="23"/>
      <c r="F20" s="2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>
      <c r="A21" s="28" t="s">
        <v>25</v>
      </c>
      <c r="B21" s="21"/>
      <c r="C21" s="21"/>
      <c r="D21" s="21"/>
      <c r="E21" s="2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</sheetData>
  <mergeCells count="7">
    <mergeCell ref="A21:E21"/>
    <mergeCell ref="B1:F1"/>
    <mergeCell ref="B17:F17"/>
    <mergeCell ref="B18:F18"/>
    <mergeCell ref="B19:F19"/>
    <mergeCell ref="B20:C20"/>
    <mergeCell ref="D20:F20"/>
  </mergeCells>
  <dataValidations count="3">
    <dataValidation type="custom" allowBlank="1" showDropDown="1" sqref="A8:A15" xr:uid="{00000000-0002-0000-0000-000000000000}">
      <formula1>OR(NOT(ISERROR(DATEVALUE(A8))), AND(ISNUMBER(A8), LEFT(CELL("format", A8))="D"))</formula1>
    </dataValidation>
    <dataValidation type="list" allowBlank="1" sqref="B8:B15" xr:uid="{00000000-0002-0000-0000-000001000000}">
      <formula1>"Carburant,Péage,Hotel + petit déjeuner,Repas midi,Repas soir"</formula1>
    </dataValidation>
    <dataValidation type="custom" allowBlank="1" showDropDown="1" sqref="C8:F15" xr:uid="{00000000-0002-0000-0000-000002000000}">
      <formula1>AND(ISNUMBER(C8),(NOT(OR(NOT(ISERROR(DATEVALUE(C8))), AND(ISNUMBER(C8), LEFT(CELL("format", C8))="D")))))</formula1>
    </dataValidation>
  </dataValidations>
  <printOptions horizontalCentered="1" verticalCentered="1"/>
  <pageMargins left="0.25" right="0.25" top="0.75" bottom="0.75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Benjamin GAUTHIER</cp:lastModifiedBy>
  <dcterms:modified xsi:type="dcterms:W3CDTF">2025-08-16T08:32:46Z</dcterms:modified>
</cp:coreProperties>
</file>